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9" i="1"/>
  <c r="G22" s="1"/>
  <c r="E22"/>
  <c r="C22"/>
</calcChain>
</file>

<file path=xl/sharedStrings.xml><?xml version="1.0" encoding="utf-8"?>
<sst xmlns="http://schemas.openxmlformats.org/spreadsheetml/2006/main" count="63" uniqueCount="44">
  <si>
    <t>序号</t>
    <phoneticPr fontId="1" type="noConversion"/>
  </si>
  <si>
    <t>说明</t>
    <phoneticPr fontId="1" type="noConversion"/>
  </si>
  <si>
    <t>团队名称</t>
    <phoneticPr fontId="1" type="noConversion"/>
  </si>
  <si>
    <t>废不锈钢数量（吨）</t>
    <phoneticPr fontId="1" type="noConversion"/>
  </si>
  <si>
    <t>废铁数量（吨）</t>
    <phoneticPr fontId="1" type="noConversion"/>
  </si>
  <si>
    <t>废铝制品数量（吨）</t>
    <phoneticPr fontId="1" type="noConversion"/>
  </si>
  <si>
    <t>存放位置</t>
    <phoneticPr fontId="1" type="noConversion"/>
  </si>
  <si>
    <t>总计</t>
    <phoneticPr fontId="1" type="noConversion"/>
  </si>
  <si>
    <t>厂区废金属统计清单</t>
    <phoneticPr fontId="1" type="noConversion"/>
  </si>
  <si>
    <t>热电团队</t>
    <phoneticPr fontId="1" type="noConversion"/>
  </si>
  <si>
    <t>#4电除尘北侧</t>
    <phoneticPr fontId="1" type="noConversion"/>
  </si>
  <si>
    <t>#4除尘器南侧</t>
    <phoneticPr fontId="1" type="noConversion"/>
  </si>
  <si>
    <t>#1脱硫区域集装箱处</t>
    <phoneticPr fontId="1" type="noConversion"/>
  </si>
  <si>
    <t>#4炉电除尘处</t>
    <phoneticPr fontId="1" type="noConversion"/>
  </si>
  <si>
    <t>推土机库</t>
    <phoneticPr fontId="1" type="noConversion"/>
  </si>
  <si>
    <t>圆形煤场门口</t>
  </si>
  <si>
    <t>煤仓西侧</t>
    <phoneticPr fontId="1" type="noConversion"/>
  </si>
  <si>
    <t>生产一团队</t>
    <phoneticPr fontId="1" type="noConversion"/>
  </si>
  <si>
    <t>散落在装置区、废品区</t>
    <phoneticPr fontId="1" type="noConversion"/>
  </si>
  <si>
    <t>散落在装置区</t>
    <phoneticPr fontId="1" type="noConversion"/>
  </si>
  <si>
    <t>主要放置在CSU东侧，部分散落在装置区</t>
    <phoneticPr fontId="1" type="noConversion"/>
  </si>
  <si>
    <t>储运团队</t>
    <phoneticPr fontId="1" type="noConversion"/>
  </si>
  <si>
    <t>四公司仓库固废堆场</t>
    <phoneticPr fontId="1" type="noConversion"/>
  </si>
  <si>
    <t>储运团队</t>
  </si>
  <si>
    <t>4公司料场</t>
  </si>
  <si>
    <t>球罐区北面空地</t>
  </si>
  <si>
    <t>水汽团队</t>
    <phoneticPr fontId="1" type="noConversion"/>
  </si>
  <si>
    <t>公用管廊</t>
    <phoneticPr fontId="1" type="noConversion"/>
  </si>
  <si>
    <t>36-E-109西侧</t>
  </si>
  <si>
    <t>36D403西侧</t>
  </si>
  <si>
    <t>44-D-101北侧</t>
  </si>
  <si>
    <t>43-H-101北侧</t>
  </si>
  <si>
    <t>42-H-101加热炉底</t>
  </si>
  <si>
    <t>42单元压缩机房南侧</t>
  </si>
  <si>
    <t>41单元吸附塔南侧</t>
  </si>
  <si>
    <t>41-E-109</t>
  </si>
  <si>
    <t>41-C-102</t>
  </si>
  <si>
    <t>32-R-104西侧</t>
  </si>
  <si>
    <t>31-K-101南侧</t>
  </si>
  <si>
    <t>芳烃团队</t>
    <phoneticPr fontId="1" type="noConversion"/>
  </si>
  <si>
    <t>生产二团队</t>
    <phoneticPr fontId="1" type="noConversion"/>
  </si>
  <si>
    <t>加氢裂化装置东南角</t>
    <phoneticPr fontId="1" type="noConversion"/>
  </si>
  <si>
    <t>加氢裂化烟囱附近</t>
    <phoneticPr fontId="1" type="noConversion"/>
  </si>
  <si>
    <t>本表统计数量为暂估，实际以过磅数量为准。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</si>
</sst>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J10" sqref="J10"/>
    </sheetView>
  </sheetViews>
  <sheetFormatPr defaultRowHeight="13.5"/>
  <cols>
    <col min="1" max="1" width="7" style="1" customWidth="1"/>
    <col min="2" max="2" width="13" style="1" customWidth="1"/>
    <col min="3" max="3" width="22.125" style="1" customWidth="1"/>
    <col min="4" max="7" width="18.5" style="1" customWidth="1"/>
    <col min="8" max="8" width="25.875" style="1" customWidth="1"/>
  </cols>
  <sheetData>
    <row r="1" spans="1:8" ht="25.5" customHeight="1">
      <c r="A1" s="10" t="s">
        <v>8</v>
      </c>
      <c r="B1" s="11"/>
      <c r="C1" s="11"/>
      <c r="D1" s="11"/>
      <c r="E1" s="11"/>
      <c r="F1" s="11"/>
      <c r="G1" s="11"/>
      <c r="H1" s="11"/>
    </row>
    <row r="2" spans="1:8" ht="20.100000000000001" customHeight="1">
      <c r="A2" s="2" t="s">
        <v>0</v>
      </c>
      <c r="B2" s="2" t="s">
        <v>2</v>
      </c>
      <c r="C2" s="3" t="s">
        <v>4</v>
      </c>
      <c r="D2" s="2" t="s">
        <v>6</v>
      </c>
      <c r="E2" s="3" t="s">
        <v>3</v>
      </c>
      <c r="F2" s="2" t="s">
        <v>6</v>
      </c>
      <c r="G2" s="3" t="s">
        <v>5</v>
      </c>
      <c r="H2" s="2" t="s">
        <v>6</v>
      </c>
    </row>
    <row r="3" spans="1:8" ht="20.100000000000001" customHeight="1">
      <c r="A3" s="2">
        <v>1</v>
      </c>
      <c r="B3" s="2" t="s">
        <v>9</v>
      </c>
      <c r="C3" s="2">
        <v>60</v>
      </c>
      <c r="D3" s="2" t="s">
        <v>10</v>
      </c>
      <c r="E3" s="2"/>
      <c r="F3" s="2"/>
      <c r="G3" s="5">
        <v>1</v>
      </c>
      <c r="H3" s="2" t="s">
        <v>11</v>
      </c>
    </row>
    <row r="4" spans="1:8" ht="20.100000000000001" customHeight="1">
      <c r="A4" s="2">
        <v>2</v>
      </c>
      <c r="B4" s="2" t="s">
        <v>9</v>
      </c>
      <c r="C4" s="2">
        <v>12</v>
      </c>
      <c r="D4" s="2" t="s">
        <v>12</v>
      </c>
      <c r="E4" s="2"/>
      <c r="F4" s="2"/>
      <c r="G4" s="5"/>
      <c r="H4" s="2"/>
    </row>
    <row r="5" spans="1:8" ht="20.100000000000001" customHeight="1">
      <c r="A5" s="2">
        <v>3</v>
      </c>
      <c r="B5" s="2" t="s">
        <v>9</v>
      </c>
      <c r="C5" s="2">
        <v>2</v>
      </c>
      <c r="D5" s="2" t="s">
        <v>13</v>
      </c>
      <c r="E5" s="2"/>
      <c r="F5" s="2"/>
      <c r="G5" s="5"/>
      <c r="H5" s="2"/>
    </row>
    <row r="6" spans="1:8" ht="20.100000000000001" customHeight="1">
      <c r="A6" s="2">
        <v>4</v>
      </c>
      <c r="B6" s="2" t="s">
        <v>9</v>
      </c>
      <c r="C6" s="2">
        <v>2</v>
      </c>
      <c r="D6" s="2" t="s">
        <v>14</v>
      </c>
      <c r="E6" s="2"/>
      <c r="F6" s="2"/>
      <c r="G6" s="5"/>
      <c r="H6" s="2"/>
    </row>
    <row r="7" spans="1:8" ht="20.100000000000001" customHeight="1">
      <c r="A7" s="2">
        <v>5</v>
      </c>
      <c r="B7" s="2" t="s">
        <v>9</v>
      </c>
      <c r="C7" s="2">
        <v>2</v>
      </c>
      <c r="D7" s="2" t="s">
        <v>15</v>
      </c>
      <c r="E7" s="2"/>
      <c r="F7" s="2"/>
      <c r="G7" s="5"/>
      <c r="H7" s="2"/>
    </row>
    <row r="8" spans="1:8" ht="20.100000000000001" customHeight="1">
      <c r="A8" s="2">
        <v>6</v>
      </c>
      <c r="B8" s="2" t="s">
        <v>9</v>
      </c>
      <c r="C8" s="2">
        <v>10</v>
      </c>
      <c r="D8" s="2" t="s">
        <v>16</v>
      </c>
      <c r="E8" s="2"/>
      <c r="F8" s="2"/>
      <c r="G8" s="5">
        <v>1</v>
      </c>
      <c r="H8" s="2" t="s">
        <v>16</v>
      </c>
    </row>
    <row r="9" spans="1:8" ht="28.5" customHeight="1">
      <c r="A9" s="2">
        <v>7</v>
      </c>
      <c r="B9" s="2" t="s">
        <v>17</v>
      </c>
      <c r="C9" s="2">
        <v>50</v>
      </c>
      <c r="D9" s="4" t="s">
        <v>18</v>
      </c>
      <c r="E9" s="2">
        <v>10</v>
      </c>
      <c r="F9" s="2" t="s">
        <v>19</v>
      </c>
      <c r="G9" s="5">
        <v>20</v>
      </c>
      <c r="H9" s="4" t="s">
        <v>20</v>
      </c>
    </row>
    <row r="10" spans="1:8" ht="28.5" customHeight="1">
      <c r="A10" s="2">
        <v>8</v>
      </c>
      <c r="B10" s="2" t="s">
        <v>40</v>
      </c>
      <c r="C10" s="4">
        <v>25</v>
      </c>
      <c r="D10" s="4" t="s">
        <v>41</v>
      </c>
      <c r="E10" s="4"/>
      <c r="F10" s="4"/>
      <c r="G10" s="4">
        <v>8</v>
      </c>
      <c r="H10" s="4" t="s">
        <v>42</v>
      </c>
    </row>
    <row r="11" spans="1:8" ht="20.100000000000001" customHeight="1">
      <c r="A11" s="2">
        <v>9</v>
      </c>
      <c r="B11" s="2" t="s">
        <v>39</v>
      </c>
      <c r="C11" s="4">
        <v>3</v>
      </c>
      <c r="D11" s="4" t="s">
        <v>28</v>
      </c>
      <c r="E11" s="4"/>
      <c r="F11" s="4"/>
      <c r="G11" s="4">
        <v>1</v>
      </c>
      <c r="H11" s="4" t="s">
        <v>29</v>
      </c>
    </row>
    <row r="12" spans="1:8" ht="20.100000000000001" customHeight="1">
      <c r="A12" s="2">
        <v>10</v>
      </c>
      <c r="B12" s="2" t="s">
        <v>39</v>
      </c>
      <c r="C12" s="4">
        <v>4</v>
      </c>
      <c r="D12" s="4" t="s">
        <v>30</v>
      </c>
      <c r="E12" s="4"/>
      <c r="F12" s="4"/>
      <c r="G12" s="4">
        <v>1</v>
      </c>
      <c r="H12" s="4" t="s">
        <v>31</v>
      </c>
    </row>
    <row r="13" spans="1:8" ht="20.100000000000001" customHeight="1">
      <c r="A13" s="2">
        <v>11</v>
      </c>
      <c r="B13" s="2" t="s">
        <v>39</v>
      </c>
      <c r="C13" s="4">
        <v>1</v>
      </c>
      <c r="D13" s="4" t="s">
        <v>32</v>
      </c>
      <c r="E13" s="4">
        <v>1</v>
      </c>
      <c r="F13" s="7" t="s">
        <v>33</v>
      </c>
      <c r="G13" s="4"/>
      <c r="H13" s="4"/>
    </row>
    <row r="14" spans="1:8" ht="20.100000000000001" customHeight="1">
      <c r="A14" s="2">
        <v>12</v>
      </c>
      <c r="B14" s="2" t="s">
        <v>39</v>
      </c>
      <c r="C14" s="4">
        <v>1.5</v>
      </c>
      <c r="D14" s="4" t="s">
        <v>34</v>
      </c>
      <c r="E14" s="4"/>
      <c r="F14" s="4"/>
      <c r="G14" s="4"/>
      <c r="H14" s="4"/>
    </row>
    <row r="15" spans="1:8" ht="20.100000000000001" customHeight="1">
      <c r="A15" s="2">
        <v>13</v>
      </c>
      <c r="B15" s="2" t="s">
        <v>39</v>
      </c>
      <c r="C15" s="4">
        <v>1.5</v>
      </c>
      <c r="D15" s="4" t="s">
        <v>35</v>
      </c>
      <c r="E15" s="4"/>
      <c r="F15" s="4"/>
      <c r="G15" s="4"/>
      <c r="H15" s="4"/>
    </row>
    <row r="16" spans="1:8" ht="20.100000000000001" customHeight="1">
      <c r="A16" s="2">
        <v>14</v>
      </c>
      <c r="B16" s="2" t="s">
        <v>39</v>
      </c>
      <c r="C16" s="4">
        <v>1</v>
      </c>
      <c r="D16" s="4" t="s">
        <v>36</v>
      </c>
      <c r="E16" s="4"/>
      <c r="F16" s="4"/>
      <c r="G16" s="4"/>
      <c r="H16" s="4"/>
    </row>
    <row r="17" spans="1:8" ht="20.100000000000001" customHeight="1">
      <c r="A17" s="2">
        <v>15</v>
      </c>
      <c r="B17" s="4" t="s">
        <v>39</v>
      </c>
      <c r="C17" s="4">
        <v>2</v>
      </c>
      <c r="D17" s="4" t="s">
        <v>37</v>
      </c>
      <c r="E17" s="4"/>
      <c r="F17" s="4"/>
      <c r="G17" s="4"/>
      <c r="H17" s="4"/>
    </row>
    <row r="18" spans="1:8" ht="20.100000000000001" customHeight="1">
      <c r="A18" s="2">
        <v>16</v>
      </c>
      <c r="B18" s="4" t="s">
        <v>39</v>
      </c>
      <c r="C18" s="4">
        <v>1.5</v>
      </c>
      <c r="D18" s="4" t="s">
        <v>38</v>
      </c>
      <c r="E18" s="4"/>
      <c r="F18" s="4"/>
      <c r="G18" s="4"/>
      <c r="H18" s="4"/>
    </row>
    <row r="19" spans="1:8" ht="20.100000000000001" customHeight="1">
      <c r="A19" s="2">
        <v>17</v>
      </c>
      <c r="B19" s="2" t="s">
        <v>26</v>
      </c>
      <c r="C19" s="2">
        <v>275.23200000000003</v>
      </c>
      <c r="D19" s="2" t="s">
        <v>27</v>
      </c>
      <c r="E19" s="2">
        <v>3.024</v>
      </c>
      <c r="F19" s="2" t="s">
        <v>27</v>
      </c>
      <c r="G19" s="5">
        <f>30</f>
        <v>30</v>
      </c>
      <c r="H19" s="2" t="s">
        <v>27</v>
      </c>
    </row>
    <row r="20" spans="1:8" ht="20.100000000000001" customHeight="1">
      <c r="A20" s="2">
        <v>18</v>
      </c>
      <c r="B20" s="2" t="s">
        <v>23</v>
      </c>
      <c r="C20" s="2">
        <v>20</v>
      </c>
      <c r="D20" s="2" t="s">
        <v>24</v>
      </c>
      <c r="E20" s="2"/>
      <c r="F20" s="2"/>
      <c r="G20" s="5">
        <v>3</v>
      </c>
      <c r="H20" s="2" t="s">
        <v>25</v>
      </c>
    </row>
    <row r="21" spans="1:8" ht="20.100000000000001" customHeight="1">
      <c r="A21" s="2">
        <v>19</v>
      </c>
      <c r="B21" s="2" t="s">
        <v>21</v>
      </c>
      <c r="C21" s="2">
        <v>320</v>
      </c>
      <c r="D21" s="2" t="s">
        <v>22</v>
      </c>
      <c r="E21" s="2">
        <v>340</v>
      </c>
      <c r="F21" s="2" t="s">
        <v>22</v>
      </c>
      <c r="G21" s="5">
        <v>2</v>
      </c>
      <c r="H21" s="2" t="s">
        <v>22</v>
      </c>
    </row>
    <row r="22" spans="1:8" ht="20.25" customHeight="1">
      <c r="A22" s="12" t="s">
        <v>7</v>
      </c>
      <c r="B22" s="13"/>
      <c r="C22" s="4">
        <f>SUM(C3:C21)</f>
        <v>793.73199999999997</v>
      </c>
      <c r="D22" s="4"/>
      <c r="E22" s="4">
        <f>SUM(E3:E21)</f>
        <v>354.024</v>
      </c>
      <c r="F22" s="4"/>
      <c r="G22" s="6">
        <f>SUM(G3:G21)</f>
        <v>67</v>
      </c>
      <c r="H22" s="4"/>
    </row>
    <row r="23" spans="1:8" ht="20.100000000000001" customHeight="1">
      <c r="A23" s="2" t="s">
        <v>1</v>
      </c>
      <c r="B23" s="8" t="s">
        <v>43</v>
      </c>
      <c r="C23" s="9"/>
      <c r="D23" s="9"/>
      <c r="E23" s="9"/>
      <c r="F23" s="9"/>
      <c r="G23" s="9"/>
      <c r="H23" s="9"/>
    </row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</sheetData>
  <mergeCells count="3">
    <mergeCell ref="B23:H23"/>
    <mergeCell ref="A1:H1"/>
    <mergeCell ref="A22:B2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2018-08-16T03:01:50Z</dcterms:modified>
</cp:coreProperties>
</file>